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Painel_de_contribuição_SPO" sheetId="1" r:id="rId1"/>
    <sheet name="Plan1" sheetId="2" r:id="rId2"/>
  </sheets>
  <definedNames>
    <definedName name="_xlnm.Print_Area" localSheetId="0">Painel_de_contribuição_SPO!$A$1:$H$39</definedName>
    <definedName name="_xlnm.Print_Titles" localSheetId="0">Painel_de_contribuição_SPO!$4:$4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9" i="1"/>
  <c r="G39" s="1"/>
</calcChain>
</file>

<file path=xl/sharedStrings.xml><?xml version="1.0" encoding="utf-8"?>
<sst xmlns="http://schemas.openxmlformats.org/spreadsheetml/2006/main" count="157" uniqueCount="116">
  <si>
    <t>SECRETARIA DE PROJETOS E OBRAS - SPO</t>
  </si>
  <si>
    <t>OBJETIVO ESTRATÉGICO</t>
  </si>
  <si>
    <t>OBJETIVOS TÁTICOS</t>
  </si>
  <si>
    <t>INICIATIVAS PARA 2020</t>
  </si>
  <si>
    <t>Meta de 2020</t>
  </si>
  <si>
    <t>Projeto / Processos / Pesquisas / Rotina  / Iniciativa / Organização / Secom</t>
  </si>
  <si>
    <t>IRF</t>
  </si>
  <si>
    <t>RESULTADOS ALCANÇADOS</t>
  </si>
  <si>
    <t>Aprimorar a estrutura física e organizacional</t>
  </si>
  <si>
    <t>Tornar as Edificações do MPDFT mais sustentáveis.
(Sustentabilidade)</t>
  </si>
  <si>
    <t>01. Automatizar os sistemas de Ar Condicionado dos Edifícios Próprios do MPDFT.</t>
  </si>
  <si>
    <t>Automatizar o sistema de 2 Edificações</t>
  </si>
  <si>
    <t>Iniciativa</t>
  </si>
  <si>
    <t>Automação do Sistema de Ar Condicionado do Gama e Paranoá</t>
  </si>
  <si>
    <t>02. Implantar sistemas de Armazenamento e Reaproveitamento de Agua Pluvial nos edifícios próprios do MPDFT.</t>
  </si>
  <si>
    <t>Implantar o sistema de reutilização em 2 Edificações.</t>
  </si>
  <si>
    <t>Implantação do sistema de Armazenamento e Aproveitamento de Água Pluvial nos Edifício Sede e no Ed. das Promotorias de Justiças de Samambaia.</t>
  </si>
  <si>
    <t>03. Substituição da iluminação dos Edifícios Proprios do MPDFT por Lâmpadas de LED ou  de alto rendimento.</t>
  </si>
  <si>
    <t>Substituir em 5 Edificação</t>
  </si>
  <si>
    <t>Iniciada a substituição das lâmpadas no Ed. Sede e nos Ed. das Pomotorias de Justiça do Paranoá, Planaltina, Ceilândia e Infância.</t>
  </si>
  <si>
    <t>04. EXECUTAR o Projeto de Automação do Sistema de Irrigação nos Edificios Próprios do MPDFT.</t>
  </si>
  <si>
    <t>Elaborar e Executar em 2 Edificações</t>
  </si>
  <si>
    <t>Foram executados os projetos de automação do sistema de irrigação nos Edifícios das Promotorias de Justiça de Taguatinga e Ceilândia</t>
  </si>
  <si>
    <t>Tornar as Edificações do MPDFT mais acessíveis
(Acessibilidade)</t>
  </si>
  <si>
    <t>05. Instalação de Piso Podotátil nas Edificações Próprias do MPDFT</t>
  </si>
  <si>
    <t>Instalar em 3 Edificações</t>
  </si>
  <si>
    <t>Foram desenvolvidos os projetos visando a instalação de Piso Podotátil nos Edifícios das Promotorias de Justiça de Defesa da Infância e Jventude, Gama e Samambaia.</t>
  </si>
  <si>
    <t>06. Realizar Diagnóstico da Acessibilidade nas Edificações do MPDFT.</t>
  </si>
  <si>
    <t>Realizar o Diagnóstico em 3 Edificações</t>
  </si>
  <si>
    <t>Foi realizado o Diagnóstico de Acessibilidade nos Edifícios das Promotorias de Justiça de Defesa da Infância e Jventude, Gama e Samambaia.</t>
  </si>
  <si>
    <t>Possuir sede e estrutura próprias para todas as circunscrições e área administrativa</t>
  </si>
  <si>
    <t>Projetar e construir edificações e soluções de arquitetura e engenharia para o MPDFT.
(Projetos)</t>
  </si>
  <si>
    <t>07. ELABORAR Projetos para Automação dos Sistemas de Irrigação dos Edifícios Próprios do MPDFT.</t>
  </si>
  <si>
    <t>Elaborar projeto para 4 Edificações</t>
  </si>
  <si>
    <t>Foram elaborados o Projetos de Automação dos Sistema de Irrigação dos Edifícios das Promotorias de Justica de Santa Maria, São Sebastião, Planaltina e Ceilândia.</t>
  </si>
  <si>
    <t>08. Elaborar Projetos das Edificações Próprias do MPDFT em Modelo BIM</t>
  </si>
  <si>
    <t>Elaborar Projeto BIM de 1 Edificação</t>
  </si>
  <si>
    <t>Foi elaborado o Projeto em Modelo BIM do Edifício da Promotoria de Justiça de Brazlândia</t>
  </si>
  <si>
    <t>09. Desenvolvimento do Modelo BIM das Edificações Existentes.</t>
  </si>
  <si>
    <t>Desenvolver Modelo BIM de 2 Edificações</t>
  </si>
  <si>
    <t>Brazlândia e Sobradinho</t>
  </si>
  <si>
    <t>10. Elaborar Projeto de Sistema de Mini Geração de Energia Fotovoltaica.</t>
  </si>
  <si>
    <t>Elaborar Projeto de 1 Edificação</t>
  </si>
  <si>
    <t>Foi iniciada a elaboração do Projeto do Sistema de Mini Geração de Energia Fotovoltáica do Edifício de Brazlândia</t>
  </si>
  <si>
    <t>11. Desenvolver o Manual BIM do MPDFT</t>
  </si>
  <si>
    <t>Elaborar Manual BIM</t>
  </si>
  <si>
    <t>Foi elaborado o Manual BIM do MPDFT</t>
  </si>
  <si>
    <t>12. Desenvolver o Manual de Utilização dos Templates BIM do MPDFT.</t>
  </si>
  <si>
    <t>Elaborar Manual de Utilização</t>
  </si>
  <si>
    <t>Foi iniciado o desenvolvimento do Manual de Utilização dos Templates BIM do MPDFT.</t>
  </si>
  <si>
    <t>13. Desenvolver o Manual de Compatibilização dos Templates BIM do MPDFT.</t>
  </si>
  <si>
    <t>Elaborar Manual de Compatibilização</t>
  </si>
  <si>
    <t>Foi iniciado o desenvolvimento do Manual de Compatibilização dos Templates BIM do MPDFT.</t>
  </si>
  <si>
    <t>14. Desenvolver o Plano de Implantação do Modelo BIM no MPDFT.</t>
  </si>
  <si>
    <t>Elaborar Plano de Implantação</t>
  </si>
  <si>
    <t>Foi iniciado o Plano de Implantação do Modelo BIM no MPDFT.</t>
  </si>
  <si>
    <t>15. Realizar a Integração do Sistema Orça Fácil com o REVIT.</t>
  </si>
  <si>
    <t>Realizar Integração dos Sistemas</t>
  </si>
  <si>
    <t>Foram iniciados os estudos para realizar a integração do Sistema Orça Fácil com o REVIT.</t>
  </si>
  <si>
    <t>Manter, reformar e modernizar as Edificações do MPDFT
(Modernização)</t>
  </si>
  <si>
    <t>16. Modernização do Sistema de Ar Condicionado das Edificações Próprias do MPDFT</t>
  </si>
  <si>
    <t>Substituir o Chiller de 1 Edificação</t>
  </si>
  <si>
    <t>Foi realizada a substituição do Chiller do Edifício do Paranoá</t>
  </si>
  <si>
    <t>17. Realizar a Recuperação da Impermeabilização da cobertura dos Edifícios Próprios do MPDFT</t>
  </si>
  <si>
    <t>Impermeabilizar 2 Edificações</t>
  </si>
  <si>
    <t>Foi realizada a Recuperação e impermeabilização da cobertura dos Edifícios do Paranoá e do Ed. Sede</t>
  </si>
  <si>
    <t>18. Reforma da Laje do Auditório do Edifício Sede</t>
  </si>
  <si>
    <t>Instalar em 1 Edificação</t>
  </si>
  <si>
    <t>Foi realizada a Recuperação e impermeabilização da laje do auditório do ed. Sede</t>
  </si>
  <si>
    <t>19. Modernizar os sistemas de Elevadores dos Edifícios Próprio do MPDFT</t>
  </si>
  <si>
    <t>3 elevadores</t>
  </si>
  <si>
    <t>Foram modernizados 3 elevadores do Edifício Sede</t>
  </si>
  <si>
    <t>Desenvolver conhecimentos, habilidades e atitudes</t>
  </si>
  <si>
    <t>Desenvolver competências necessárias à plena atuação da SPO</t>
  </si>
  <si>
    <t>20. Elaborar Plano de Capacitação para os servidores da SPO</t>
  </si>
  <si>
    <t>Elaborar Plano de ao menos 1 Subsecretaria</t>
  </si>
  <si>
    <t>Foi iniciada a seleção de cursos de acordo com o Levantamento de Necessidade de Capacitação - LNC</t>
  </si>
  <si>
    <t>21. Elaborar videos para a Videoteca REVIT do MPDFT.</t>
  </si>
  <si>
    <t>Elaborar 15 videos</t>
  </si>
  <si>
    <t>22. Elaborar rotinas Dynamo para biblioteca de rotinas REVIT do MPDFT.</t>
  </si>
  <si>
    <t>Elaborar 10 rotinas</t>
  </si>
  <si>
    <t>Promover cultura de orientação para resultados</t>
  </si>
  <si>
    <t>Implantar a governança de projetos e obras</t>
  </si>
  <si>
    <t>23. Revisar/Atualizar o Planejamento Estratégico da SPO</t>
  </si>
  <si>
    <t>2º Semestre de 2020</t>
  </si>
  <si>
    <t>Foram elaborados o Programa de Desenvolvimento Sustentável (PDS) e o Programa de Desenvolvimento de Acessibilidade (PDA)</t>
  </si>
  <si>
    <t>24. Aprovar o Projeto Verde X</t>
  </si>
  <si>
    <t>O Projeto Verde X foi convertido no PDS e no PDA</t>
  </si>
  <si>
    <t>25. Elaborar modelo de diagnótico da acessibilidade nas edificações próprias do MPDFT.</t>
  </si>
  <si>
    <t>1º Semestre de 2020</t>
  </si>
  <si>
    <t>Foi elaborado o Modelo de Diagnóstioco de Acessibilidade</t>
  </si>
  <si>
    <t>Buscar maior celeridade nas rotinas operacionais</t>
  </si>
  <si>
    <t>Aprimorar Projetos e Rotinas de Trabalho</t>
  </si>
  <si>
    <t>26. Realizar a Revisão/Atualização dos Mapas de Riscos das Contratações conforme a IN 05.</t>
  </si>
  <si>
    <t>Revisar ao menos 1 Mapa de Risco</t>
  </si>
  <si>
    <t>Foram realizadas adequações dos Mapas de Riscos à IN 05.</t>
  </si>
  <si>
    <t>27. Mapear processos das ARP</t>
  </si>
  <si>
    <t>Mapear ao menos 1 processo</t>
  </si>
  <si>
    <t>Foi mapeado o processo de pagamento das ARP</t>
  </si>
  <si>
    <t>28. Revisar Processo de Pagamento e Medição dos Contratos de Duração Continuada (Manutenção)</t>
  </si>
  <si>
    <t>O processo foi revisado de forma a padronizar os processos de medição e pagamento.</t>
  </si>
  <si>
    <t>29. Elaborar modelo para o planejamento das aquisições anuais da SPO.</t>
  </si>
  <si>
    <t>Modelo não elaborado.</t>
  </si>
  <si>
    <t>Possuir sistemas de informação integrados, personalizados e atualizados</t>
  </si>
  <si>
    <t>Promover a melhoria da gestão com o auxílio e a integração dos sistemas de informação.</t>
  </si>
  <si>
    <t>30. Dar continuidade à customização do Módulo de Tratamento de Serviços no sistema RESOLVE.</t>
  </si>
  <si>
    <t>Devido as novas demandas de outros sistemas não foi possível dar continuidade a este módulo.</t>
  </si>
  <si>
    <t>31. Integrar o sistema RESOLVE ao QLIK</t>
  </si>
  <si>
    <t>Integração realizada</t>
  </si>
  <si>
    <t>32. Implementar módulo de avisos na tela inicial do sistema RESOLVE</t>
  </si>
  <si>
    <t>Iniciada a implantação do módulo</t>
  </si>
  <si>
    <t>33. Aprimorar sistema de consulta de materiais em pesquisa de preços no Sistema RESOLVE</t>
  </si>
  <si>
    <t>Consulta desenvolvida através do Qlik</t>
  </si>
  <si>
    <t>34. Desenvolver módulo de controle de tempo de execução da OS.</t>
  </si>
  <si>
    <t>Módulo em Desenvolvimento</t>
  </si>
  <si>
    <t>Total de iniciativas</t>
  </si>
</sst>
</file>

<file path=xl/styles.xml><?xml version="1.0" encoding="utf-8"?>
<styleSheet xmlns="http://schemas.openxmlformats.org/spreadsheetml/2006/main">
  <numFmts count="2">
    <numFmt numFmtId="164" formatCode="[$R$-416]\ #,##0.00;[Red]\-[$R$-416]\ #,##0.00"/>
    <numFmt numFmtId="165" formatCode="_-* #,##0.00_-;\-* #,##0.00_-;_-* \-??_-;_-@_-"/>
  </numFmts>
  <fonts count="7">
    <font>
      <sz val="11"/>
      <color rgb="FF000000"/>
      <name val="Liberation Sans1"/>
      <charset val="1"/>
    </font>
    <font>
      <b/>
      <i/>
      <sz val="16"/>
      <color rgb="FF000000"/>
      <name val="Liberation Sans1"/>
      <charset val="1"/>
    </font>
    <font>
      <b/>
      <i/>
      <u/>
      <sz val="11"/>
      <color rgb="FF000000"/>
      <name val="Liberation Sans1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Liberation Sans1"/>
      <charset val="1"/>
    </font>
    <font>
      <sz val="11"/>
      <color rgb="FF000000"/>
      <name val="Liberation Sans1"/>
      <charset val="1"/>
    </font>
  </fonts>
  <fills count="5">
    <fill>
      <patternFill patternType="none"/>
    </fill>
    <fill>
      <patternFill patternType="gray125"/>
    </fill>
    <fill>
      <patternFill patternType="solid">
        <fgColor rgb="FFFFD966"/>
        <bgColor rgb="FFFFFF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165" fontId="6" fillId="0" borderId="0" applyBorder="0" applyProtection="0"/>
    <xf numFmtId="9" fontId="6" fillId="0" borderId="0" applyBorder="0" applyProtection="0"/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</cellStyleXfs>
  <cellXfs count="2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1" xfId="1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 applyProtection="1">
      <alignment horizontal="center" vertical="center"/>
    </xf>
  </cellXfs>
  <cellStyles count="6">
    <cellStyle name="Heading1" xfId="3"/>
    <cellStyle name="Normal" xfId="0" builtinId="0"/>
    <cellStyle name="Porcentagem" xfId="2" builtinId="5"/>
    <cellStyle name="Result" xfId="4"/>
    <cellStyle name="Result2" xfId="5"/>
    <cellStyle name="Separador de milhares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39"/>
  <sheetViews>
    <sheetView tabSelected="1" zoomScaleNormal="100" workbookViewId="0">
      <selection activeCell="F37" sqref="F37:G38"/>
    </sheetView>
  </sheetViews>
  <sheetFormatPr defaultColWidth="25.375" defaultRowHeight="14.25"/>
  <cols>
    <col min="1" max="1" width="25.375" style="8"/>
    <col min="2" max="2" width="28.75" style="8" customWidth="1"/>
    <col min="3" max="3" width="35.25" style="8" customWidth="1"/>
    <col min="4" max="4" width="15.375" style="8" customWidth="1"/>
    <col min="5" max="5" width="18.875" style="8" customWidth="1"/>
    <col min="6" max="6" width="5.625" style="8" customWidth="1"/>
    <col min="7" max="7" width="44.25" style="8" customWidth="1"/>
    <col min="8" max="8" width="3.375" style="8" customWidth="1"/>
    <col min="9" max="1024" width="25.375" style="8"/>
  </cols>
  <sheetData>
    <row r="1" spans="1:1024" ht="15" customHeight="1">
      <c r="A1" s="7" t="s">
        <v>0</v>
      </c>
      <c r="B1" s="7"/>
      <c r="C1" s="7"/>
      <c r="D1" s="7"/>
      <c r="E1" s="7"/>
      <c r="F1" s="7"/>
      <c r="G1" s="7"/>
    </row>
    <row r="2" spans="1:1024" ht="15" customHeight="1">
      <c r="A2" s="7"/>
      <c r="B2" s="7"/>
      <c r="C2" s="7"/>
      <c r="D2" s="7"/>
      <c r="E2" s="7"/>
      <c r="F2" s="7"/>
      <c r="G2" s="7"/>
    </row>
    <row r="3" spans="1:1024" ht="15" customHeight="1"/>
    <row r="4" spans="1:1024" s="11" customFormat="1" ht="51">
      <c r="A4" s="9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9" t="s">
        <v>6</v>
      </c>
      <c r="G4" s="9" t="s">
        <v>7</v>
      </c>
      <c r="AMJ4" s="8"/>
    </row>
    <row r="5" spans="1:1024" ht="45" customHeight="1">
      <c r="A5" s="6" t="s">
        <v>8</v>
      </c>
      <c r="B5" s="5" t="s">
        <v>9</v>
      </c>
      <c r="C5" s="13" t="s">
        <v>10</v>
      </c>
      <c r="D5" s="14" t="s">
        <v>11</v>
      </c>
      <c r="E5" s="15" t="s">
        <v>12</v>
      </c>
      <c r="F5" s="12">
        <v>1</v>
      </c>
      <c r="G5" s="16" t="s">
        <v>13</v>
      </c>
    </row>
    <row r="6" spans="1:1024" s="19" customFormat="1" ht="45" customHeight="1">
      <c r="A6" s="6"/>
      <c r="B6" s="5"/>
      <c r="C6" s="17" t="s">
        <v>14</v>
      </c>
      <c r="D6" s="12" t="s">
        <v>15</v>
      </c>
      <c r="E6" s="18" t="s">
        <v>12</v>
      </c>
      <c r="F6" s="12">
        <v>1</v>
      </c>
      <c r="G6" s="16" t="s">
        <v>16</v>
      </c>
      <c r="H6" s="8"/>
      <c r="AMJ6" s="8"/>
    </row>
    <row r="7" spans="1:1024" ht="45" customHeight="1">
      <c r="A7" s="6"/>
      <c r="B7" s="5"/>
      <c r="C7" s="17" t="s">
        <v>17</v>
      </c>
      <c r="D7" s="12" t="s">
        <v>18</v>
      </c>
      <c r="E7" s="18" t="s">
        <v>12</v>
      </c>
      <c r="F7" s="12">
        <v>1</v>
      </c>
      <c r="G7" s="16" t="s">
        <v>19</v>
      </c>
      <c r="H7" s="19"/>
    </row>
    <row r="8" spans="1:1024" ht="45" customHeight="1">
      <c r="A8" s="6"/>
      <c r="B8" s="5"/>
      <c r="C8" s="17" t="s">
        <v>20</v>
      </c>
      <c r="D8" s="12" t="s">
        <v>21</v>
      </c>
      <c r="E8" s="18" t="s">
        <v>12</v>
      </c>
      <c r="F8" s="12">
        <v>1</v>
      </c>
      <c r="G8" s="16" t="s">
        <v>22</v>
      </c>
    </row>
    <row r="9" spans="1:1024" ht="45" customHeight="1">
      <c r="A9" s="6"/>
      <c r="B9" s="5" t="s">
        <v>23</v>
      </c>
      <c r="C9" s="17" t="s">
        <v>24</v>
      </c>
      <c r="D9" s="12" t="s">
        <v>25</v>
      </c>
      <c r="E9" s="18" t="s">
        <v>12</v>
      </c>
      <c r="F9" s="12">
        <v>0</v>
      </c>
      <c r="G9" s="16" t="s">
        <v>26</v>
      </c>
    </row>
    <row r="10" spans="1:1024" ht="45" customHeight="1">
      <c r="A10" s="6"/>
      <c r="B10" s="5"/>
      <c r="C10" s="17" t="s">
        <v>27</v>
      </c>
      <c r="D10" s="12" t="s">
        <v>28</v>
      </c>
      <c r="E10" s="18" t="s">
        <v>12</v>
      </c>
      <c r="F10" s="12">
        <v>1</v>
      </c>
      <c r="G10" s="16" t="s">
        <v>29</v>
      </c>
    </row>
    <row r="11" spans="1:1024" ht="45" customHeight="1">
      <c r="A11" s="4" t="s">
        <v>30</v>
      </c>
      <c r="B11" s="3" t="s">
        <v>31</v>
      </c>
      <c r="C11" s="17" t="s">
        <v>32</v>
      </c>
      <c r="D11" s="12" t="s">
        <v>33</v>
      </c>
      <c r="E11" s="18" t="s">
        <v>12</v>
      </c>
      <c r="F11" s="12">
        <v>1</v>
      </c>
      <c r="G11" s="16" t="s">
        <v>34</v>
      </c>
    </row>
    <row r="12" spans="1:1024" ht="45" customHeight="1">
      <c r="A12" s="4"/>
      <c r="B12" s="3"/>
      <c r="C12" s="17" t="s">
        <v>35</v>
      </c>
      <c r="D12" s="12" t="s">
        <v>36</v>
      </c>
      <c r="E12" s="18" t="s">
        <v>12</v>
      </c>
      <c r="F12" s="12">
        <v>1</v>
      </c>
      <c r="G12" s="16" t="s">
        <v>37</v>
      </c>
    </row>
    <row r="13" spans="1:1024" ht="45" customHeight="1">
      <c r="A13" s="4"/>
      <c r="B13" s="3"/>
      <c r="C13" s="17" t="s">
        <v>38</v>
      </c>
      <c r="D13" s="12" t="s">
        <v>39</v>
      </c>
      <c r="E13" s="18" t="s">
        <v>12</v>
      </c>
      <c r="F13" s="12">
        <v>1</v>
      </c>
      <c r="G13" s="16" t="s">
        <v>40</v>
      </c>
    </row>
    <row r="14" spans="1:1024" ht="45" customHeight="1">
      <c r="A14" s="4"/>
      <c r="B14" s="3"/>
      <c r="C14" s="17" t="s">
        <v>41</v>
      </c>
      <c r="D14" s="12" t="s">
        <v>42</v>
      </c>
      <c r="E14" s="18" t="s">
        <v>12</v>
      </c>
      <c r="F14" s="12">
        <v>1</v>
      </c>
      <c r="G14" s="16" t="s">
        <v>43</v>
      </c>
    </row>
    <row r="15" spans="1:1024" ht="45" customHeight="1">
      <c r="A15" s="4"/>
      <c r="B15" s="3"/>
      <c r="C15" s="17" t="s">
        <v>44</v>
      </c>
      <c r="D15" s="12" t="s">
        <v>45</v>
      </c>
      <c r="E15" s="18" t="s">
        <v>12</v>
      </c>
      <c r="F15" s="12">
        <v>1</v>
      </c>
      <c r="G15" s="16" t="s">
        <v>46</v>
      </c>
    </row>
    <row r="16" spans="1:1024" ht="45" customHeight="1">
      <c r="A16" s="4"/>
      <c r="B16" s="3"/>
      <c r="C16" s="17" t="s">
        <v>47</v>
      </c>
      <c r="D16" s="12" t="s">
        <v>48</v>
      </c>
      <c r="E16" s="18" t="s">
        <v>12</v>
      </c>
      <c r="F16" s="12">
        <v>1</v>
      </c>
      <c r="G16" s="16" t="s">
        <v>49</v>
      </c>
    </row>
    <row r="17" spans="1:1024" ht="45" customHeight="1">
      <c r="A17" s="4"/>
      <c r="B17" s="3"/>
      <c r="C17" s="17" t="s">
        <v>50</v>
      </c>
      <c r="D17" s="12" t="s">
        <v>51</v>
      </c>
      <c r="E17" s="18" t="s">
        <v>12</v>
      </c>
      <c r="F17" s="12">
        <v>1</v>
      </c>
      <c r="G17" s="16" t="s">
        <v>52</v>
      </c>
    </row>
    <row r="18" spans="1:1024" ht="45" customHeight="1">
      <c r="A18" s="4"/>
      <c r="B18" s="3"/>
      <c r="C18" s="17" t="s">
        <v>53</v>
      </c>
      <c r="D18" s="12" t="s">
        <v>54</v>
      </c>
      <c r="E18" s="18" t="s">
        <v>12</v>
      </c>
      <c r="F18" s="12">
        <v>1</v>
      </c>
      <c r="G18" s="16" t="s">
        <v>55</v>
      </c>
    </row>
    <row r="19" spans="1:1024" ht="45" customHeight="1">
      <c r="A19" s="4"/>
      <c r="B19" s="3"/>
      <c r="C19" s="17" t="s">
        <v>56</v>
      </c>
      <c r="D19" s="12" t="s">
        <v>57</v>
      </c>
      <c r="E19" s="18" t="s">
        <v>12</v>
      </c>
      <c r="F19" s="12">
        <v>1</v>
      </c>
      <c r="G19" s="16" t="s">
        <v>58</v>
      </c>
    </row>
    <row r="20" spans="1:1024" ht="45" customHeight="1">
      <c r="A20" s="4"/>
      <c r="B20" s="5" t="s">
        <v>59</v>
      </c>
      <c r="C20" s="17" t="s">
        <v>60</v>
      </c>
      <c r="D20" s="12" t="s">
        <v>61</v>
      </c>
      <c r="E20" s="18" t="s">
        <v>12</v>
      </c>
      <c r="F20" s="12">
        <v>1</v>
      </c>
      <c r="G20" s="16" t="s">
        <v>62</v>
      </c>
    </row>
    <row r="21" spans="1:1024" ht="45" customHeight="1">
      <c r="A21" s="4"/>
      <c r="B21" s="5"/>
      <c r="C21" s="17" t="s">
        <v>63</v>
      </c>
      <c r="D21" s="12" t="s">
        <v>64</v>
      </c>
      <c r="E21" s="18" t="s">
        <v>12</v>
      </c>
      <c r="F21" s="12">
        <v>1</v>
      </c>
      <c r="G21" s="16" t="s">
        <v>65</v>
      </c>
    </row>
    <row r="22" spans="1:1024" ht="45" customHeight="1">
      <c r="A22" s="4"/>
      <c r="B22" s="5"/>
      <c r="C22" s="17" t="s">
        <v>66</v>
      </c>
      <c r="D22" s="12" t="s">
        <v>67</v>
      </c>
      <c r="E22" s="18" t="s">
        <v>12</v>
      </c>
      <c r="F22" s="12">
        <v>1</v>
      </c>
      <c r="G22" s="16" t="s">
        <v>68</v>
      </c>
    </row>
    <row r="23" spans="1:1024" ht="45" customHeight="1">
      <c r="A23" s="4"/>
      <c r="B23" s="5"/>
      <c r="C23" s="17" t="s">
        <v>69</v>
      </c>
      <c r="D23" s="12" t="s">
        <v>70</v>
      </c>
      <c r="E23" s="18" t="s">
        <v>12</v>
      </c>
      <c r="F23" s="12">
        <v>1</v>
      </c>
      <c r="G23" s="16" t="s">
        <v>71</v>
      </c>
    </row>
    <row r="24" spans="1:1024" s="19" customFormat="1" ht="45" customHeight="1">
      <c r="A24" s="2" t="s">
        <v>72</v>
      </c>
      <c r="B24" s="5" t="s">
        <v>73</v>
      </c>
      <c r="C24" s="17" t="s">
        <v>74</v>
      </c>
      <c r="D24" s="12" t="s">
        <v>75</v>
      </c>
      <c r="E24" s="18" t="s">
        <v>12</v>
      </c>
      <c r="F24" s="12">
        <v>1</v>
      </c>
      <c r="G24" s="16" t="s">
        <v>76</v>
      </c>
      <c r="AMJ24" s="8"/>
    </row>
    <row r="25" spans="1:1024" s="19" customFormat="1" ht="45" customHeight="1">
      <c r="A25" s="2"/>
      <c r="B25" s="5"/>
      <c r="C25" s="17" t="s">
        <v>77</v>
      </c>
      <c r="D25" s="12" t="s">
        <v>78</v>
      </c>
      <c r="E25" s="18" t="s">
        <v>12</v>
      </c>
      <c r="F25" s="12">
        <v>0</v>
      </c>
      <c r="G25" s="16"/>
      <c r="AMJ25" s="8"/>
    </row>
    <row r="26" spans="1:1024" s="19" customFormat="1" ht="45" customHeight="1">
      <c r="A26" s="2"/>
      <c r="B26" s="5"/>
      <c r="C26" s="17" t="s">
        <v>79</v>
      </c>
      <c r="D26" s="12" t="s">
        <v>80</v>
      </c>
      <c r="E26" s="18" t="s">
        <v>12</v>
      </c>
      <c r="F26" s="12">
        <v>0</v>
      </c>
      <c r="G26" s="16"/>
      <c r="AMJ26" s="8"/>
    </row>
    <row r="27" spans="1:1024" ht="45" customHeight="1">
      <c r="A27" s="2" t="s">
        <v>81</v>
      </c>
      <c r="B27" s="5" t="s">
        <v>82</v>
      </c>
      <c r="C27" s="17" t="s">
        <v>83</v>
      </c>
      <c r="D27" s="12" t="s">
        <v>84</v>
      </c>
      <c r="E27" s="18" t="s">
        <v>12</v>
      </c>
      <c r="F27" s="12">
        <v>1</v>
      </c>
      <c r="G27" s="16" t="s">
        <v>85</v>
      </c>
    </row>
    <row r="28" spans="1:1024" ht="45" customHeight="1">
      <c r="A28" s="2"/>
      <c r="B28" s="5"/>
      <c r="C28" s="17" t="s">
        <v>86</v>
      </c>
      <c r="D28" s="12" t="s">
        <v>84</v>
      </c>
      <c r="E28" s="18" t="s">
        <v>12</v>
      </c>
      <c r="F28" s="12">
        <v>1</v>
      </c>
      <c r="G28" s="16" t="s">
        <v>87</v>
      </c>
    </row>
    <row r="29" spans="1:1024" ht="45" customHeight="1">
      <c r="A29" s="2"/>
      <c r="B29" s="5"/>
      <c r="C29" s="17" t="s">
        <v>88</v>
      </c>
      <c r="D29" s="12" t="s">
        <v>89</v>
      </c>
      <c r="E29" s="18" t="s">
        <v>12</v>
      </c>
      <c r="F29" s="12">
        <v>1</v>
      </c>
      <c r="G29" s="16" t="s">
        <v>90</v>
      </c>
    </row>
    <row r="30" spans="1:1024" ht="45" customHeight="1">
      <c r="A30" s="6" t="s">
        <v>91</v>
      </c>
      <c r="B30" s="5" t="s">
        <v>92</v>
      </c>
      <c r="C30" s="17" t="s">
        <v>93</v>
      </c>
      <c r="D30" s="12" t="s">
        <v>94</v>
      </c>
      <c r="E30" s="18" t="s">
        <v>12</v>
      </c>
      <c r="F30" s="12">
        <v>1</v>
      </c>
      <c r="G30" s="16" t="s">
        <v>95</v>
      </c>
    </row>
    <row r="31" spans="1:1024" ht="45" customHeight="1">
      <c r="A31" s="6"/>
      <c r="B31" s="5"/>
      <c r="C31" s="17" t="s">
        <v>96</v>
      </c>
      <c r="D31" s="12" t="s">
        <v>97</v>
      </c>
      <c r="E31" s="18" t="s">
        <v>12</v>
      </c>
      <c r="F31" s="12">
        <v>1</v>
      </c>
      <c r="G31" s="16" t="s">
        <v>98</v>
      </c>
    </row>
    <row r="32" spans="1:1024" ht="45" customHeight="1">
      <c r="A32" s="6"/>
      <c r="B32" s="5"/>
      <c r="C32" s="17" t="s">
        <v>99</v>
      </c>
      <c r="D32" s="12" t="s">
        <v>84</v>
      </c>
      <c r="E32" s="18" t="s">
        <v>12</v>
      </c>
      <c r="F32" s="12">
        <v>1</v>
      </c>
      <c r="G32" s="16" t="s">
        <v>100</v>
      </c>
    </row>
    <row r="33" spans="1:7" ht="45" customHeight="1">
      <c r="A33" s="6"/>
      <c r="B33" s="5"/>
      <c r="C33" s="17" t="s">
        <v>101</v>
      </c>
      <c r="D33" s="12" t="s">
        <v>84</v>
      </c>
      <c r="E33" s="18" t="s">
        <v>12</v>
      </c>
      <c r="F33" s="12">
        <v>0</v>
      </c>
      <c r="G33" s="16" t="s">
        <v>102</v>
      </c>
    </row>
    <row r="34" spans="1:7" ht="45" customHeight="1">
      <c r="A34" s="2" t="s">
        <v>103</v>
      </c>
      <c r="B34" s="5" t="s">
        <v>104</v>
      </c>
      <c r="C34" s="17" t="s">
        <v>105</v>
      </c>
      <c r="D34" s="12" t="s">
        <v>84</v>
      </c>
      <c r="E34" s="18" t="s">
        <v>12</v>
      </c>
      <c r="F34" s="12">
        <v>0</v>
      </c>
      <c r="G34" s="16" t="s">
        <v>106</v>
      </c>
    </row>
    <row r="35" spans="1:7" ht="45" customHeight="1">
      <c r="A35" s="2"/>
      <c r="B35" s="5"/>
      <c r="C35" s="17" t="s">
        <v>107</v>
      </c>
      <c r="D35" s="12" t="s">
        <v>89</v>
      </c>
      <c r="E35" s="18" t="s">
        <v>12</v>
      </c>
      <c r="F35" s="12">
        <v>1</v>
      </c>
      <c r="G35" s="16" t="s">
        <v>108</v>
      </c>
    </row>
    <row r="36" spans="1:7" ht="45" customHeight="1">
      <c r="A36" s="2"/>
      <c r="B36" s="5"/>
      <c r="C36" s="17" t="s">
        <v>109</v>
      </c>
      <c r="D36" s="12" t="s">
        <v>89</v>
      </c>
      <c r="E36" s="18" t="s">
        <v>12</v>
      </c>
      <c r="F36" s="12">
        <v>1</v>
      </c>
      <c r="G36" s="16" t="s">
        <v>110</v>
      </c>
    </row>
    <row r="37" spans="1:7" ht="45" customHeight="1">
      <c r="A37" s="2"/>
      <c r="B37" s="5"/>
      <c r="C37" s="17" t="s">
        <v>111</v>
      </c>
      <c r="D37" s="12" t="s">
        <v>89</v>
      </c>
      <c r="E37" s="18" t="s">
        <v>12</v>
      </c>
      <c r="F37" s="12">
        <v>1</v>
      </c>
      <c r="G37" s="16" t="s">
        <v>112</v>
      </c>
    </row>
    <row r="38" spans="1:7" ht="45" customHeight="1">
      <c r="A38" s="2"/>
      <c r="B38" s="5"/>
      <c r="C38" s="17" t="s">
        <v>113</v>
      </c>
      <c r="D38" s="12" t="s">
        <v>84</v>
      </c>
      <c r="E38" s="18" t="s">
        <v>12</v>
      </c>
      <c r="F38" s="12">
        <v>1</v>
      </c>
      <c r="G38" s="16" t="s">
        <v>114</v>
      </c>
    </row>
    <row r="39" spans="1:7" ht="30" customHeight="1">
      <c r="A39" s="7" t="s">
        <v>115</v>
      </c>
      <c r="B39" s="7"/>
      <c r="C39" s="7"/>
      <c r="D39" s="1">
        <v>32</v>
      </c>
      <c r="E39" s="1"/>
      <c r="F39" s="20">
        <f>SUM(F5:F38)</f>
        <v>29</v>
      </c>
      <c r="G39" s="21">
        <f>F39/D39</f>
        <v>0.90625</v>
      </c>
    </row>
  </sheetData>
  <mergeCells count="17">
    <mergeCell ref="A34:A38"/>
    <mergeCell ref="B34:B38"/>
    <mergeCell ref="A39:C39"/>
    <mergeCell ref="D39:E39"/>
    <mergeCell ref="A24:A26"/>
    <mergeCell ref="B24:B26"/>
    <mergeCell ref="A27:A29"/>
    <mergeCell ref="B27:B29"/>
    <mergeCell ref="A30:A33"/>
    <mergeCell ref="B30:B33"/>
    <mergeCell ref="A1:G2"/>
    <mergeCell ref="A5:A10"/>
    <mergeCell ref="B5:B8"/>
    <mergeCell ref="B9:B10"/>
    <mergeCell ref="A11:A23"/>
    <mergeCell ref="B11:B19"/>
    <mergeCell ref="B20:B23"/>
  </mergeCells>
  <printOptions horizontalCentered="1"/>
  <pageMargins left="0.196527777777778" right="0.196527777777778" top="0.39374999999999999" bottom="0.196527777777778" header="0.51180555555555496" footer="0.196527777777778"/>
  <pageSetup paperSize="9" scale="73" firstPageNumber="0" orientation="landscape" horizontalDpi="300" verticalDpi="300"/>
  <headerFooter>
    <oddFooter>&amp;L&amp;Z&amp;F&amp;RPágina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Id="1" sqref="F37:G38 A1"/>
    </sheetView>
  </sheetViews>
  <sheetFormatPr defaultColWidth="9" defaultRowHeight="14.2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Painel_de_contribuição_SPO</vt:lpstr>
      <vt:lpstr>Plan1</vt:lpstr>
      <vt:lpstr>Painel_de_contribuição_SPO!Area_de_impressao</vt:lpstr>
      <vt:lpstr>Painel_de_contribuição_SPO!Titulos_de_impressao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Wayner Sussumu Hashimoto</dc:creator>
  <cp:lastModifiedBy>neide hara</cp:lastModifiedBy>
  <cp:revision>12</cp:revision>
  <cp:lastPrinted>2019-12-17T17:49:52Z</cp:lastPrinted>
  <dcterms:created xsi:type="dcterms:W3CDTF">2018-06-19T16:08:34Z</dcterms:created>
  <dcterms:modified xsi:type="dcterms:W3CDTF">2021-02-23T17:52:09Z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