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able 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1"/>
  <c r="F25" s="1"/>
</calcChain>
</file>

<file path=xl/sharedStrings.xml><?xml version="1.0" encoding="utf-8"?>
<sst xmlns="http://schemas.openxmlformats.org/spreadsheetml/2006/main" count="116" uniqueCount="96">
  <si>
    <t>Coordenadoria Administrativa das Promotorias de Justiça de Brazlândia</t>
  </si>
  <si>
    <t>OBJETIVOS ESTRATÉGICOS</t>
  </si>
  <si>
    <t>OBJETIVOS TÁTICOS</t>
  </si>
  <si>
    <t>INICIATIVAS PARA 2020</t>
  </si>
  <si>
    <t>METAS</t>
  </si>
  <si>
    <t>IRF</t>
  </si>
  <si>
    <t>RESULTADOS ALCANÇADOS</t>
  </si>
  <si>
    <t>Cidadania fortalecida</t>
  </si>
  <si>
    <t>Fomentar e participar da rede social</t>
  </si>
  <si>
    <t>Coordenar a reunião de abertura da Rede Social para avaliar o trabalho realizado no ano anterior e orientar os trabalhos do ano de 2020</t>
  </si>
  <si>
    <t>Reunião de orientação realizada com a participação de 60 instituições/pessoas da rede</t>
  </si>
  <si>
    <t>Foi realizada 1 reunião no dia 04/02</t>
  </si>
  <si>
    <t>Participar das reuniões e eventos da Rede Social</t>
  </si>
  <si>
    <t>Participação em 9 reuniões</t>
  </si>
  <si>
    <r>
      <rPr>
        <sz val="11"/>
        <rFont val="Calibri"/>
        <family val="2"/>
        <charset val="1"/>
      </rPr>
      <t xml:space="preserve">Participação em reuniões ordinárias nos dias 03/03, 02/06 (ON LINE), 11/08 (ON LINE) 01/09 (ON LINE), 06/10 (ON LINE), 10/11 (ON LINE)
</t>
    </r>
    <r>
      <rPr>
        <b/>
        <sz val="11"/>
        <rFont val="Calibri"/>
        <family val="2"/>
        <charset val="1"/>
      </rPr>
      <t>Reunião dia 05/05 CANCELADA EM RAZÃO DA PANDEMIA</t>
    </r>
  </si>
  <si>
    <t>Elaborar conteúdo e arte para o material visual (cartazes e banners) da Rede Social</t>
  </si>
  <si>
    <t>Conteúdo elaborado pela CPJBZ e encaminhado à SECOM para a tiragem de 500 cartazes e 13 Banners</t>
  </si>
  <si>
    <t>Foi elaborada a arte e solicitada a confecção de 500 cartazes e 13 banners</t>
  </si>
  <si>
    <t>Criminalidade combatida</t>
  </si>
  <si>
    <t>Buscar maior eficácia no combate à violência doméstica</t>
  </si>
  <si>
    <t>Participar de reuniões e eventos que tratem sobre Violência Doméstica</t>
  </si>
  <si>
    <t>Participação em 4 reuniões</t>
  </si>
  <si>
    <r>
      <rPr>
        <sz val="11"/>
        <rFont val="Calibri"/>
        <family val="2"/>
        <charset val="1"/>
      </rPr>
      <t xml:space="preserve">Entrega de 150 cartilhas Deveres e Obrigações dos Homens e 100 Filipetas Rede Unidas em evento do HRBZ no dia 22/10 </t>
    </r>
    <r>
      <rPr>
        <b/>
        <sz val="11"/>
        <rFont val="Calibri"/>
        <family val="2"/>
        <charset val="1"/>
      </rPr>
      <t>REUNIÕES NÃO OCORRERAM EM RAZÃO DA PANDEMIA</t>
    </r>
  </si>
  <si>
    <t>Realizar Tardes de Reflexão para homens sobre violência doméstica</t>
  </si>
  <si>
    <t>4 reuniões realizadas com orientação para homens - 10 participantes por encontro</t>
  </si>
  <si>
    <t>Tardes de Reflexão grupo de homens dias 17/03, 09/06, 08/09 E 10/11 CANCELADAS EM RAZÃO DA PANDEMIA</t>
  </si>
  <si>
    <t>Realizar Tardes de Reflexão para mulheres sobre violência doméstica</t>
  </si>
  <si>
    <t>4 reuniões realizadas  com orientação para mulheres - 10 participantes por encontro</t>
  </si>
  <si>
    <t>Tardes de Reflexão grupo de Mulheres dias 10/03 (OSSI), 16/06 (VIRTUAL), 15/09 (VIRTUAL), 18/11 (VIRTUAL)</t>
  </si>
  <si>
    <t>Elaborar relatório estatístico de levantamento de reincidência de autores.</t>
  </si>
  <si>
    <t>4 relatórios bimestrais e 1 relatório anual realizados</t>
  </si>
  <si>
    <r>
      <rPr>
        <sz val="11"/>
        <rFont val="Calibri"/>
        <family val="2"/>
        <charset val="1"/>
      </rPr>
      <t xml:space="preserve">Realizado o 1º relatório referente aos meses de dez/19, jan e fev/20
</t>
    </r>
    <r>
      <rPr>
        <b/>
        <sz val="11"/>
        <rFont val="Calibri"/>
        <family val="2"/>
        <charset val="1"/>
      </rPr>
      <t>Os meses Abril a novembro não foram realizados os encontros em razão da pandemia</t>
    </r>
  </si>
  <si>
    <t>Criminalidade
combatida</t>
  </si>
  <si>
    <t>Participar de entrevistas sobre violência doméstica</t>
  </si>
  <si>
    <t>1 entrevista realizada</t>
  </si>
  <si>
    <t>Matérias Publicadas nos jornais Correio Brasilense e Times Brasília no dia 18/06</t>
  </si>
  <si>
    <t>Combater aos Crimes de Abuso Sexual</t>
  </si>
  <si>
    <t>Realizar evento/palestras nas Escolas Públicas de Brazlândia sobre abuso sexual contra crianças e adolescentes</t>
  </si>
  <si>
    <t>Realização de 3 palestras com a participação total de 90 crianças e adolescentes</t>
  </si>
  <si>
    <t>NÃO REALIZADO EM RAZÃO DA PANDEMIA</t>
  </si>
  <si>
    <t>Crianças e adolescentes protegidos</t>
  </si>
  <si>
    <t>Conscientizar e prevenir as crianças e adolescentes a respeito do suicídio</t>
  </si>
  <si>
    <t>Realizar evento/palestras nas Escolas Públicas de Brazlândia sobre prevenção ao suicídio</t>
  </si>
  <si>
    <t>Realização de 3 palestras com a participação total de 180 crianças e adolescentes</t>
  </si>
  <si>
    <r>
      <rPr>
        <sz val="11"/>
        <rFont val="Calibri"/>
        <family val="2"/>
        <charset val="1"/>
      </rPr>
      <t xml:space="preserve">Live em parceria com a Escola da Felicidade no dia 22/07 com 600 profissionais da CRE
Produção de vídeo para pais e alunos (Importância de se buscar ajuda em momentos de crise) no dia 31/08
Roda de Conversa com alunos CF01 nos dias 15/09 (40 alunos), 17/09 (40 alunos)
Roda de conversa com 20 Orientadores da CRE no dia 16/10 Entrega de 200 cartilhas em evento do HRBZ no dia 22/10 </t>
    </r>
    <r>
      <rPr>
        <b/>
        <sz val="11"/>
        <rFont val="Calibri"/>
        <family val="2"/>
        <charset val="1"/>
      </rPr>
      <t>Reunião Preparatória dia 19/03 CANCELADA EM RAZÃO DA PANDEMIA</t>
    </r>
  </si>
  <si>
    <t>Cidadania
fortalecida</t>
  </si>
  <si>
    <t>Buscar maior eficácia na prevenção so suicídio</t>
  </si>
  <si>
    <t>Participar de entrevistas sobre o Projeto Falando Sobre Vida, Prevenção ao Suicídio</t>
  </si>
  <si>
    <t>Dar Visibilidade ao Projeto Falando Sobre Vida, Prevenção ao Suicídio</t>
  </si>
  <si>
    <t>Reeditar a conteúdo da Cartilha "Falando Sobre Vida"</t>
  </si>
  <si>
    <t>Conteúdo elaborado pela CPJBZ e encaminhado à SECOM para a tiragem de 5000 cartilhas</t>
  </si>
  <si>
    <t>Meio ambiente preservado</t>
  </si>
  <si>
    <t>Dar apoio estrutural e logístico para o projeto Preserva Brazlândia</t>
  </si>
  <si>
    <t>Dar apoio administrativo às atividades desenvolvidas pela Comissão Preserva na Região Administrativa de Brazlândia</t>
  </si>
  <si>
    <t>100% das demandas atendidas</t>
  </si>
  <si>
    <t>Reunião dia 20/02
Reunião Subcomissão Associações no dia 28/07 Reunião com STI para ajuste de formulário no dia 25/08 Reunião com Subgrupo Monitoramento 08/10</t>
  </si>
  <si>
    <t>Dar Visibilidade ao Projeto Preserva Brazlândia</t>
  </si>
  <si>
    <t>Elaborar conteúdo e arte para o material visual (Cartazes, cartilhas e banners) do Projeto Preserva Brazlândia</t>
  </si>
  <si>
    <t>Conteúdo elaborado pela CPJBZ e encaminhado à SECOM para a tiragem de 2000 cartilhas
500 cartazes
25 banners</t>
  </si>
  <si>
    <t>Realizado a elaboração do Cartaz, com solicitação de tiragem de 2000 cartazes</t>
  </si>
  <si>
    <t>Desenvolver maior integração entre MPDFT e
órgãos estratégicos</t>
  </si>
  <si>
    <t>Promover a articulação com os órgãos de segurança pública</t>
  </si>
  <si>
    <t>Realizar visitas e reuniões com o 16º Batalhão da PM e a 18ª DP com o objetivo de promover a integração com as polícias na região de Brazlândia</t>
  </si>
  <si>
    <t>2 visitas e 3 reuniões realizadas</t>
  </si>
  <si>
    <r>
      <rPr>
        <sz val="11"/>
        <rFont val="Calibri"/>
        <family val="2"/>
        <charset val="1"/>
      </rPr>
      <t xml:space="preserve">Reunião com Delegados 18ª DP nos dias: 18/02, 23/07 Reunião CAISP no dia 14/02
Reunião Grupo focal de segurança dia 23/04 (ON-LINE); Reunião CPRO no dia 17/07 (ON-LINE)
1ª Visita Semestral do Controle Externo da Atividadade Policial dia 23/07 (REMOTA)
2ª Visita Semestral do Controle Externo da Atividadade Policial dia 27/11 (REMOTA)
</t>
    </r>
    <r>
      <rPr>
        <b/>
        <sz val="11"/>
        <rFont val="Calibri"/>
        <family val="2"/>
        <charset val="1"/>
      </rPr>
      <t>Reunião Grupo focal de segurança dia 20/03 CANCELADA EM RAZÃO DA PADEMIA;</t>
    </r>
  </si>
  <si>
    <t>Promover a articulação com os órgãos estratégicos</t>
  </si>
  <si>
    <t>Realizar reunião com o Tribunal de Justiça com o objetivo de promover a integração da instituição com os Magistrados</t>
  </si>
  <si>
    <t>2 reuniões realizadas</t>
  </si>
  <si>
    <t>Reunião dia 26/05 com Vara Cível para tratar a respeito das audiências por vídeoconferência
Reuniâo dia 25/05 com Vara Criminal para tratar a respeito das audiências por vídeoconferência)
Reunião dia 19/11 com vara Criminal para ajuste de rotinas processuais</t>
  </si>
  <si>
    <t>Aprimorar o relacionamento do MPDFT com a sociedade</t>
  </si>
  <si>
    <t>Promover a articulação com instituições não governamentais e com a comunidade</t>
  </si>
  <si>
    <t>Participar de eventos e reuniões com instituições não- governamentais e com a comunidade</t>
  </si>
  <si>
    <t>Participação em 5
eventos/reuniões com um total de 10 instituições e 5
integrantes da comunidade</t>
  </si>
  <si>
    <t>Participação em reunião organizada pela FIOCRUZ a respeito das RSL (Rede Social Local) nos dias 06/05, 20/05, 31/07</t>
  </si>
  <si>
    <t>Participar de eventos e reuniões com demais órgãos</t>
  </si>
  <si>
    <t>5 participações</t>
  </si>
  <si>
    <t>REUNIÕES DOS GRUPOS FOCAIS RSL (Rede Social Local):
27/02 (transporte), 27/02 (infra-estrutura), 27/02 (saúde), Reunião CAPS no dia 23/07
Reunião com HRBZ no dia 03/09 Reunião SLU no dia 11/09
Palestra sobre Profissionalismo CEF no dia 06/11</t>
  </si>
  <si>
    <t>Dar visibilidade à atuação da Coordenadoria perante à Comunidade de Brazlândia</t>
  </si>
  <si>
    <t>Divulgar à Comunidade de Brazlândia a atuação da Coordenadoria</t>
  </si>
  <si>
    <t>Divulgação de 6 notas jornalísticas</t>
  </si>
  <si>
    <t>Notas divulgadas nos dias 06/02 (Rede Social), 20/02 (Preserva), 03/03, 02/06 (Julgamento de feminicídio), 02/06 (Rede Social), 24/07 (Preserva Brazlândia), 20/07 e 14/09 (Prevenção ao suicídio) 01/10 (Multirão)</t>
  </si>
  <si>
    <t>Dar visibilidade à atuação do Setor de Medidas Alternativas perante à comunidade de Brazlândia</t>
  </si>
  <si>
    <t>Elaborar conteúdo e arte para o material visual (banners) dos projetos realizados com instituições parceiras</t>
  </si>
  <si>
    <t>Conteúdo elaborado pela CPJBZ e encaminhado à SECOM para a tiragem de 2 Banners</t>
  </si>
  <si>
    <t>DEVIDO A PANDEMIA NÃO FOI POSSÍVEL REGISTRAR POR MEIO DE FOTOS OS PROJETOS REALIZADOS</t>
  </si>
  <si>
    <t>Promover um ambiente de trabalho agradável e
profissional</t>
  </si>
  <si>
    <t>Promover a integração da equipe e divulgar as informações relacionadas às atividades da Unidade</t>
  </si>
  <si>
    <t>Realizar atividades de promoção da qualidade de vida no trabalho (Práticas integrativas e confraternização)</t>
  </si>
  <si>
    <t>Realização de 24 atividades</t>
  </si>
  <si>
    <r>
      <rPr>
        <sz val="11"/>
        <rFont val="Calibri"/>
        <family val="2"/>
        <charset val="1"/>
      </rPr>
      <t xml:space="preserve">Comemoração do Dia da Mulher no dia 12/03, Despedida e boas vindas para servidores 09/03.
</t>
    </r>
    <r>
      <rPr>
        <b/>
        <sz val="11"/>
        <rFont val="Calibri"/>
        <family val="2"/>
        <charset val="1"/>
      </rPr>
      <t>DEVIDO A PANDEMIA NÃO FOI POSSÍVEL REALIZAR AS ATIVIDADES PROGRAMADAS</t>
    </r>
  </si>
  <si>
    <t>Promover cultura de
orientação para resultados</t>
  </si>
  <si>
    <t>Alinhar o trabalho da Unidade</t>
  </si>
  <si>
    <t>Realizar reuniões com membros, servidores, estagiário e terceirizados da unidade a fim de aprimorar a execução das
rotinas administrativas</t>
  </si>
  <si>
    <t>10 reuniões realizadas</t>
  </si>
  <si>
    <t>Reunião com os Promotores nos dias 27/01, 20/05 Foram realizadas reuniões administrativas nos dias: 13/02, 15/02, 09/03, 10/03, 19/05, 18/05, 01/09, 08/09, 02/10 (geral), 05/11, Curso SPE no dia 15/10 (SEMA) Reunião para teste de Sistema ANPP no dia 26/08</t>
  </si>
  <si>
    <t>Total de iniciativas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</si>
</sst>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9900"/>
        <bgColor rgb="FFC89C00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89C00"/>
        <bgColor rgb="FFCC99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7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 shrinkToFit="1"/>
    </xf>
    <xf numFmtId="10" fontId="6" fillId="7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C89C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5"/>
  <sheetViews>
    <sheetView tabSelected="1" zoomScaleNormal="100" workbookViewId="0">
      <selection activeCell="F3" sqref="F3"/>
    </sheetView>
  </sheetViews>
  <sheetFormatPr defaultColWidth="8.5" defaultRowHeight="15"/>
  <cols>
    <col min="1" max="1" width="18.5" style="3" customWidth="1"/>
    <col min="2" max="2" width="37.83203125" style="3" customWidth="1"/>
    <col min="3" max="3" width="46.83203125" style="3" customWidth="1"/>
    <col min="4" max="4" width="23.83203125" style="3" customWidth="1"/>
    <col min="5" max="5" width="6.83203125" style="3" customWidth="1"/>
    <col min="6" max="6" width="46.83203125" style="3" customWidth="1"/>
    <col min="7" max="7" width="2.6640625" style="3" customWidth="1"/>
    <col min="8" max="1024" width="8.6640625" style="3"/>
  </cols>
  <sheetData>
    <row r="1" spans="1:6" s="4" customFormat="1" ht="13.9" customHeight="1">
      <c r="A1" s="2" t="s">
        <v>0</v>
      </c>
      <c r="B1" s="2"/>
      <c r="C1" s="2"/>
      <c r="D1" s="2"/>
      <c r="E1" s="2"/>
      <c r="F1" s="2"/>
    </row>
    <row r="2" spans="1:6" s="6" customFormat="1" ht="3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6" customFormat="1" ht="76.5" customHeight="1">
      <c r="A3" s="7" t="s">
        <v>7</v>
      </c>
      <c r="B3" s="8" t="s">
        <v>8</v>
      </c>
      <c r="C3" s="8" t="s">
        <v>9</v>
      </c>
      <c r="D3" s="8" t="s">
        <v>10</v>
      </c>
      <c r="E3" s="9">
        <v>1</v>
      </c>
      <c r="F3" s="8" t="s">
        <v>11</v>
      </c>
    </row>
    <row r="4" spans="1:6" s="6" customFormat="1" ht="90" customHeight="1">
      <c r="A4" s="7" t="s">
        <v>7</v>
      </c>
      <c r="B4" s="8" t="s">
        <v>8</v>
      </c>
      <c r="C4" s="8" t="s">
        <v>12</v>
      </c>
      <c r="D4" s="8" t="s">
        <v>13</v>
      </c>
      <c r="E4" s="9">
        <v>1</v>
      </c>
      <c r="F4" s="8" t="s">
        <v>14</v>
      </c>
    </row>
    <row r="5" spans="1:6" s="6" customFormat="1" ht="90">
      <c r="A5" s="7" t="s">
        <v>7</v>
      </c>
      <c r="B5" s="8" t="s">
        <v>8</v>
      </c>
      <c r="C5" s="8" t="s">
        <v>15</v>
      </c>
      <c r="D5" s="8" t="s">
        <v>16</v>
      </c>
      <c r="E5" s="9">
        <v>1</v>
      </c>
      <c r="F5" s="8" t="s">
        <v>17</v>
      </c>
    </row>
    <row r="6" spans="1:6" s="6" customFormat="1" ht="76.5" customHeight="1">
      <c r="A6" s="7" t="s">
        <v>18</v>
      </c>
      <c r="B6" s="8" t="s">
        <v>19</v>
      </c>
      <c r="C6" s="8" t="s">
        <v>20</v>
      </c>
      <c r="D6" s="8" t="s">
        <v>21</v>
      </c>
      <c r="E6" s="9">
        <v>1</v>
      </c>
      <c r="F6" s="8" t="s">
        <v>22</v>
      </c>
    </row>
    <row r="7" spans="1:6" s="6" customFormat="1" ht="76.5" customHeight="1">
      <c r="A7" s="7" t="s">
        <v>18</v>
      </c>
      <c r="B7" s="8" t="s">
        <v>19</v>
      </c>
      <c r="C7" s="8" t="s">
        <v>23</v>
      </c>
      <c r="D7" s="8" t="s">
        <v>24</v>
      </c>
      <c r="E7" s="9">
        <v>0</v>
      </c>
      <c r="F7" s="10" t="s">
        <v>25</v>
      </c>
    </row>
    <row r="8" spans="1:6" s="6" customFormat="1" ht="76.5" customHeight="1">
      <c r="A8" s="7" t="s">
        <v>18</v>
      </c>
      <c r="B8" s="8" t="s">
        <v>19</v>
      </c>
      <c r="C8" s="8" t="s">
        <v>26</v>
      </c>
      <c r="D8" s="8" t="s">
        <v>27</v>
      </c>
      <c r="E8" s="9">
        <v>1</v>
      </c>
      <c r="F8" s="8" t="s">
        <v>28</v>
      </c>
    </row>
    <row r="9" spans="1:6" s="6" customFormat="1" ht="76.5" customHeight="1">
      <c r="A9" s="7" t="s">
        <v>18</v>
      </c>
      <c r="B9" s="8" t="s">
        <v>19</v>
      </c>
      <c r="C9" s="8" t="s">
        <v>29</v>
      </c>
      <c r="D9" s="8" t="s">
        <v>30</v>
      </c>
      <c r="E9" s="9">
        <v>1</v>
      </c>
      <c r="F9" s="8" t="s">
        <v>31</v>
      </c>
    </row>
    <row r="10" spans="1:6" s="6" customFormat="1" ht="76.5" customHeight="1">
      <c r="A10" s="11" t="s">
        <v>32</v>
      </c>
      <c r="B10" s="8" t="s">
        <v>19</v>
      </c>
      <c r="C10" s="8" t="s">
        <v>33</v>
      </c>
      <c r="D10" s="8" t="s">
        <v>34</v>
      </c>
      <c r="E10" s="9">
        <v>1</v>
      </c>
      <c r="F10" s="8" t="s">
        <v>35</v>
      </c>
    </row>
    <row r="11" spans="1:6" s="6" customFormat="1" ht="76.5" customHeight="1">
      <c r="A11" s="7" t="s">
        <v>18</v>
      </c>
      <c r="B11" s="8" t="s">
        <v>36</v>
      </c>
      <c r="C11" s="8" t="s">
        <v>37</v>
      </c>
      <c r="D11" s="8" t="s">
        <v>38</v>
      </c>
      <c r="E11" s="9">
        <v>0</v>
      </c>
      <c r="F11" s="10" t="s">
        <v>39</v>
      </c>
    </row>
    <row r="12" spans="1:6" s="6" customFormat="1" ht="195">
      <c r="A12" s="7" t="s">
        <v>40</v>
      </c>
      <c r="B12" s="8" t="s">
        <v>41</v>
      </c>
      <c r="C12" s="8" t="s">
        <v>42</v>
      </c>
      <c r="D12" s="8" t="s">
        <v>43</v>
      </c>
      <c r="E12" s="9">
        <v>1</v>
      </c>
      <c r="F12" s="8" t="s">
        <v>44</v>
      </c>
    </row>
    <row r="13" spans="1:6" s="6" customFormat="1" ht="76.5" customHeight="1">
      <c r="A13" s="11" t="s">
        <v>45</v>
      </c>
      <c r="B13" s="8" t="s">
        <v>46</v>
      </c>
      <c r="C13" s="8" t="s">
        <v>47</v>
      </c>
      <c r="D13" s="8" t="s">
        <v>34</v>
      </c>
      <c r="E13" s="9">
        <v>0</v>
      </c>
      <c r="F13" s="8"/>
    </row>
    <row r="14" spans="1:6" s="6" customFormat="1" ht="76.5" customHeight="1">
      <c r="A14" s="7" t="s">
        <v>7</v>
      </c>
      <c r="B14" s="8" t="s">
        <v>48</v>
      </c>
      <c r="C14" s="8" t="s">
        <v>49</v>
      </c>
      <c r="D14" s="8" t="s">
        <v>50</v>
      </c>
      <c r="E14" s="9">
        <v>0</v>
      </c>
      <c r="F14" s="8"/>
    </row>
    <row r="15" spans="1:6" s="6" customFormat="1" ht="76.5" customHeight="1">
      <c r="A15" s="7" t="s">
        <v>51</v>
      </c>
      <c r="B15" s="8" t="s">
        <v>52</v>
      </c>
      <c r="C15" s="8" t="s">
        <v>53</v>
      </c>
      <c r="D15" s="8" t="s">
        <v>54</v>
      </c>
      <c r="E15" s="9">
        <v>1</v>
      </c>
      <c r="F15" s="8" t="s">
        <v>55</v>
      </c>
    </row>
    <row r="16" spans="1:6" s="6" customFormat="1" ht="76.5" customHeight="1">
      <c r="A16" s="7" t="s">
        <v>51</v>
      </c>
      <c r="B16" s="8" t="s">
        <v>56</v>
      </c>
      <c r="C16" s="8" t="s">
        <v>57</v>
      </c>
      <c r="D16" s="8" t="s">
        <v>58</v>
      </c>
      <c r="E16" s="9">
        <v>1</v>
      </c>
      <c r="F16" s="8" t="s">
        <v>59</v>
      </c>
    </row>
    <row r="17" spans="1:6" s="6" customFormat="1" ht="180">
      <c r="A17" s="12" t="s">
        <v>60</v>
      </c>
      <c r="B17" s="8" t="s">
        <v>61</v>
      </c>
      <c r="C17" s="8" t="s">
        <v>62</v>
      </c>
      <c r="D17" s="8" t="s">
        <v>63</v>
      </c>
      <c r="E17" s="9">
        <v>1</v>
      </c>
      <c r="F17" s="8" t="s">
        <v>64</v>
      </c>
    </row>
    <row r="18" spans="1:6" s="6" customFormat="1" ht="76.5" customHeight="1">
      <c r="A18" s="12" t="s">
        <v>60</v>
      </c>
      <c r="B18" s="8" t="s">
        <v>65</v>
      </c>
      <c r="C18" s="8" t="s">
        <v>66</v>
      </c>
      <c r="D18" s="8" t="s">
        <v>67</v>
      </c>
      <c r="E18" s="9">
        <v>1</v>
      </c>
      <c r="F18" s="8" t="s">
        <v>68</v>
      </c>
    </row>
    <row r="19" spans="1:6" s="6" customFormat="1" ht="76.5" customHeight="1">
      <c r="A19" s="13" t="s">
        <v>69</v>
      </c>
      <c r="B19" s="8" t="s">
        <v>70</v>
      </c>
      <c r="C19" s="8" t="s">
        <v>71</v>
      </c>
      <c r="D19" s="14" t="s">
        <v>72</v>
      </c>
      <c r="E19" s="9">
        <v>1</v>
      </c>
      <c r="F19" s="8" t="s">
        <v>73</v>
      </c>
    </row>
    <row r="20" spans="1:6" s="6" customFormat="1" ht="120">
      <c r="A20" s="12" t="s">
        <v>60</v>
      </c>
      <c r="B20" s="8" t="s">
        <v>65</v>
      </c>
      <c r="C20" s="8" t="s">
        <v>74</v>
      </c>
      <c r="D20" s="8" t="s">
        <v>75</v>
      </c>
      <c r="E20" s="9">
        <v>1</v>
      </c>
      <c r="F20" s="8" t="s">
        <v>76</v>
      </c>
    </row>
    <row r="21" spans="1:6" s="6" customFormat="1" ht="76.5" customHeight="1">
      <c r="A21" s="13" t="s">
        <v>69</v>
      </c>
      <c r="B21" s="8" t="s">
        <v>77</v>
      </c>
      <c r="C21" s="8" t="s">
        <v>78</v>
      </c>
      <c r="D21" s="8" t="s">
        <v>79</v>
      </c>
      <c r="E21" s="9">
        <v>1</v>
      </c>
      <c r="F21" s="8" t="s">
        <v>80</v>
      </c>
    </row>
    <row r="22" spans="1:6" s="6" customFormat="1" ht="76.5" customHeight="1">
      <c r="A22" s="13" t="s">
        <v>69</v>
      </c>
      <c r="B22" s="8" t="s">
        <v>81</v>
      </c>
      <c r="C22" s="8" t="s">
        <v>82</v>
      </c>
      <c r="D22" s="8" t="s">
        <v>83</v>
      </c>
      <c r="E22" s="9">
        <v>0</v>
      </c>
      <c r="F22" s="10" t="s">
        <v>84</v>
      </c>
    </row>
    <row r="23" spans="1:6" s="6" customFormat="1" ht="76.5" customHeight="1">
      <c r="A23" s="15" t="s">
        <v>85</v>
      </c>
      <c r="B23" s="8" t="s">
        <v>86</v>
      </c>
      <c r="C23" s="8" t="s">
        <v>87</v>
      </c>
      <c r="D23" s="8" t="s">
        <v>88</v>
      </c>
      <c r="E23" s="9">
        <v>1</v>
      </c>
      <c r="F23" s="8" t="s">
        <v>89</v>
      </c>
    </row>
    <row r="24" spans="1:6" s="6" customFormat="1" ht="105">
      <c r="A24" s="15" t="s">
        <v>90</v>
      </c>
      <c r="B24" s="8" t="s">
        <v>91</v>
      </c>
      <c r="C24" s="8" t="s">
        <v>92</v>
      </c>
      <c r="D24" s="8" t="s">
        <v>93</v>
      </c>
      <c r="E24" s="9">
        <v>1</v>
      </c>
      <c r="F24" s="8" t="s">
        <v>94</v>
      </c>
    </row>
    <row r="25" spans="1:6" s="6" customFormat="1" ht="13.9" customHeight="1">
      <c r="A25" s="1" t="s">
        <v>95</v>
      </c>
      <c r="B25" s="1"/>
      <c r="C25" s="1"/>
      <c r="D25" s="16">
        <v>22</v>
      </c>
      <c r="E25" s="17">
        <f>SUM(E3:E24)</f>
        <v>17</v>
      </c>
      <c r="F25" s="18">
        <f>E25/D25</f>
        <v>0.77272727272727271</v>
      </c>
    </row>
  </sheetData>
  <mergeCells count="2">
    <mergeCell ref="A1:F1"/>
    <mergeCell ref="A25:C25"/>
  </mergeCells>
  <pageMargins left="0.30694444444444402" right="7.7083333333333295E-2" top="0.75" bottom="0.75" header="0.51180555555555496" footer="0.51180555555555496"/>
  <pageSetup paperSize="9" scale="9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Ruan Frederic Neves Ribas</dc:creator>
  <cp:lastModifiedBy>neide hara</cp:lastModifiedBy>
  <cp:revision>3</cp:revision>
  <dcterms:created xsi:type="dcterms:W3CDTF">2021-01-11T21:47:15Z</dcterms:created>
  <dcterms:modified xsi:type="dcterms:W3CDTF">2021-02-24T17:20:06Z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